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aa68975f80a45f7/Documentos/Trabalhos/Consultorias/Condomínio Lótus_Freguesia (Obra Sem Sobra)/Anexos/"/>
    </mc:Choice>
  </mc:AlternateContent>
  <xr:revisionPtr revIDLastSave="194" documentId="8_{07C5E5A6-E732-411A-8992-0388673B10A5}" xr6:coauthVersionLast="41" xr6:coauthVersionMax="41" xr10:uidLastSave="{42A86B49-79E4-48EF-9072-9EB0D3EC3DF0}"/>
  <bookViews>
    <workbookView xWindow="-110" yWindow="350" windowWidth="19420" windowHeight="10560" xr2:uid="{0FE46122-458D-48BA-BBD0-21D8053F4C34}"/>
  </bookViews>
  <sheets>
    <sheet name="Cronograma FF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65" i="1" l="1"/>
  <c r="I66" i="1"/>
  <c r="J66" i="1" s="1"/>
  <c r="K66" i="1" s="1"/>
  <c r="L66" i="1" s="1"/>
  <c r="M66" i="1" s="1"/>
  <c r="N66" i="1" s="1"/>
  <c r="O66" i="1" s="1"/>
  <c r="P66" i="1" s="1"/>
  <c r="Q66" i="1" s="1"/>
  <c r="R66" i="1" s="1"/>
  <c r="S66" i="1" s="1"/>
  <c r="T66" i="1" s="1"/>
  <c r="U66" i="1" s="1"/>
  <c r="V66" i="1" s="1"/>
  <c r="W66" i="1" s="1"/>
  <c r="X66" i="1" s="1"/>
  <c r="Y66" i="1" s="1"/>
  <c r="Z66" i="1" s="1"/>
  <c r="AA66" i="1" s="1"/>
  <c r="AB66" i="1" s="1"/>
  <c r="H66" i="1"/>
  <c r="G66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G65" i="1"/>
  <c r="AC62" i="1"/>
  <c r="AC59" i="1" s="1"/>
  <c r="AC61" i="1"/>
  <c r="AC60" i="1"/>
  <c r="AC58" i="1"/>
  <c r="AC57" i="1"/>
  <c r="AC55" i="1"/>
  <c r="AC54" i="1"/>
  <c r="AC53" i="1"/>
  <c r="AC52" i="1"/>
  <c r="AC51" i="1"/>
  <c r="AC49" i="1"/>
  <c r="AC48" i="1"/>
  <c r="AC47" i="1"/>
  <c r="AC46" i="1"/>
  <c r="AC45" i="1" s="1"/>
  <c r="AC44" i="1"/>
  <c r="AC43" i="1"/>
  <c r="AC42" i="1"/>
  <c r="AC41" i="1"/>
  <c r="AC39" i="1"/>
  <c r="AC37" i="1"/>
  <c r="AC36" i="1"/>
  <c r="AC35" i="1"/>
  <c r="AC34" i="1"/>
  <c r="AC33" i="1"/>
  <c r="AC32" i="1"/>
  <c r="AC31" i="1"/>
  <c r="AC30" i="1"/>
  <c r="AC29" i="1"/>
  <c r="AC27" i="1"/>
  <c r="AC26" i="1"/>
  <c r="AC25" i="1"/>
  <c r="AC24" i="1"/>
  <c r="AC23" i="1"/>
  <c r="AC22" i="1"/>
  <c r="AC20" i="1"/>
  <c r="AC19" i="1"/>
  <c r="AC18" i="1"/>
  <c r="AC17" i="1"/>
  <c r="AC16" i="1"/>
  <c r="AC15" i="1" s="1"/>
  <c r="AC14" i="1"/>
  <c r="AC13" i="1" s="1"/>
  <c r="AC10" i="1"/>
  <c r="AC12" i="1"/>
  <c r="AC11" i="1"/>
  <c r="AC56" i="1"/>
  <c r="H10" i="1"/>
  <c r="I10" i="1"/>
  <c r="I63" i="1" s="1"/>
  <c r="J10" i="1"/>
  <c r="J63" i="1" s="1"/>
  <c r="K10" i="1"/>
  <c r="K63" i="1" s="1"/>
  <c r="L10" i="1"/>
  <c r="L63" i="1" s="1"/>
  <c r="M10" i="1"/>
  <c r="N10" i="1"/>
  <c r="O10" i="1"/>
  <c r="P10" i="1"/>
  <c r="Q10" i="1"/>
  <c r="Q63" i="1" s="1"/>
  <c r="R10" i="1"/>
  <c r="R63" i="1" s="1"/>
  <c r="S10" i="1"/>
  <c r="S63" i="1" s="1"/>
  <c r="T10" i="1"/>
  <c r="T63" i="1" s="1"/>
  <c r="U10" i="1"/>
  <c r="V10" i="1"/>
  <c r="W10" i="1"/>
  <c r="X10" i="1"/>
  <c r="Y10" i="1"/>
  <c r="Y63" i="1" s="1"/>
  <c r="Z10" i="1"/>
  <c r="Z63" i="1" s="1"/>
  <c r="AA10" i="1"/>
  <c r="AA63" i="1" s="1"/>
  <c r="AB10" i="1"/>
  <c r="AB63" i="1" s="1"/>
  <c r="H13" i="1"/>
  <c r="I13" i="1"/>
  <c r="J13" i="1"/>
  <c r="K13" i="1"/>
  <c r="L13" i="1"/>
  <c r="M13" i="1"/>
  <c r="M63" i="1" s="1"/>
  <c r="N13" i="1"/>
  <c r="N63" i="1" s="1"/>
  <c r="O13" i="1"/>
  <c r="O63" i="1" s="1"/>
  <c r="P13" i="1"/>
  <c r="Q13" i="1"/>
  <c r="R13" i="1"/>
  <c r="S13" i="1"/>
  <c r="T13" i="1"/>
  <c r="U13" i="1"/>
  <c r="U63" i="1" s="1"/>
  <c r="V13" i="1"/>
  <c r="V63" i="1" s="1"/>
  <c r="W13" i="1"/>
  <c r="W63" i="1" s="1"/>
  <c r="X13" i="1"/>
  <c r="Y13" i="1"/>
  <c r="Z13" i="1"/>
  <c r="AA13" i="1"/>
  <c r="AB13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X63" i="1" s="1"/>
  <c r="Y28" i="1"/>
  <c r="Z28" i="1"/>
  <c r="AA28" i="1"/>
  <c r="AB28" i="1"/>
  <c r="H38" i="1"/>
  <c r="H63" i="1" s="1"/>
  <c r="I38" i="1"/>
  <c r="J38" i="1"/>
  <c r="K38" i="1"/>
  <c r="L38" i="1"/>
  <c r="M38" i="1"/>
  <c r="N38" i="1"/>
  <c r="O38" i="1"/>
  <c r="P38" i="1"/>
  <c r="P63" i="1" s="1"/>
  <c r="Q38" i="1"/>
  <c r="R38" i="1"/>
  <c r="S38" i="1"/>
  <c r="T38" i="1"/>
  <c r="U38" i="1"/>
  <c r="V38" i="1"/>
  <c r="W38" i="1"/>
  <c r="X38" i="1"/>
  <c r="Y38" i="1"/>
  <c r="Z38" i="1"/>
  <c r="AA38" i="1"/>
  <c r="AB38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G59" i="1"/>
  <c r="G56" i="1"/>
  <c r="G50" i="1"/>
  <c r="G45" i="1"/>
  <c r="G40" i="1"/>
  <c r="G38" i="1"/>
  <c r="G28" i="1"/>
  <c r="G21" i="1"/>
  <c r="G15" i="1"/>
  <c r="G13" i="1"/>
  <c r="AC38" i="1"/>
  <c r="AC21" i="1" l="1"/>
  <c r="AC28" i="1"/>
  <c r="AC40" i="1"/>
  <c r="AC50" i="1"/>
  <c r="G10" i="1"/>
  <c r="G63" i="1" s="1"/>
  <c r="AC63" i="1" l="1"/>
  <c r="G64" i="1"/>
  <c r="H64" i="1" s="1"/>
  <c r="I64" i="1" s="1"/>
  <c r="J64" i="1" s="1"/>
  <c r="K64" i="1" s="1"/>
  <c r="L64" i="1" s="1"/>
  <c r="M64" i="1" s="1"/>
  <c r="N64" i="1" s="1"/>
  <c r="O64" i="1" s="1"/>
  <c r="P64" i="1" s="1"/>
  <c r="Q64" i="1" s="1"/>
  <c r="R64" i="1" s="1"/>
  <c r="S64" i="1" s="1"/>
  <c r="T64" i="1" s="1"/>
  <c r="U64" i="1" s="1"/>
  <c r="V64" i="1" s="1"/>
  <c r="W64" i="1" s="1"/>
  <c r="X64" i="1" s="1"/>
  <c r="Y64" i="1" s="1"/>
  <c r="Z64" i="1" s="1"/>
  <c r="AA64" i="1" s="1"/>
  <c r="AB64" i="1" s="1"/>
</calcChain>
</file>

<file path=xl/sharedStrings.xml><?xml version="1.0" encoding="utf-8"?>
<sst xmlns="http://schemas.openxmlformats.org/spreadsheetml/2006/main" count="143" uniqueCount="142">
  <si>
    <t>Item</t>
  </si>
  <si>
    <t>Descrição dos Serviços</t>
  </si>
  <si>
    <t>Escopo:</t>
  </si>
  <si>
    <t>Empresa:</t>
  </si>
  <si>
    <t>Local:</t>
  </si>
  <si>
    <t>ESTRADA DO BANANAL, 127 - FREGUESIA - RIO DE JANEIRO-RJ</t>
  </si>
  <si>
    <t>Data:</t>
  </si>
  <si>
    <t>1.0</t>
  </si>
  <si>
    <t>Administração da Obra</t>
  </si>
  <si>
    <t>1.1</t>
  </si>
  <si>
    <t>1.2</t>
  </si>
  <si>
    <t>2.0</t>
  </si>
  <si>
    <t>Projetos</t>
  </si>
  <si>
    <t>2.1</t>
  </si>
  <si>
    <t>3.0</t>
  </si>
  <si>
    <t>Instalações Provisórias</t>
  </si>
  <si>
    <t>3.1</t>
  </si>
  <si>
    <t>3.2</t>
  </si>
  <si>
    <t>3.3</t>
  </si>
  <si>
    <t>3.4</t>
  </si>
  <si>
    <t>3.5</t>
  </si>
  <si>
    <t>4.0</t>
  </si>
  <si>
    <t>Retiradas / Demolições</t>
  </si>
  <si>
    <t>4.1</t>
  </si>
  <si>
    <t>4.2</t>
  </si>
  <si>
    <t>4.3</t>
  </si>
  <si>
    <t>4.4</t>
  </si>
  <si>
    <t>4.5</t>
  </si>
  <si>
    <t>4.6</t>
  </si>
  <si>
    <t>Demolições de revestimentos demarcados e outros</t>
  </si>
  <si>
    <t>Demolições dos novos revestimentos</t>
  </si>
  <si>
    <t>Demolições da argamassa de assentamento</t>
  </si>
  <si>
    <t>Demolições de mastique existente nas juntas</t>
  </si>
  <si>
    <t>5.0</t>
  </si>
  <si>
    <t>Equipamentos</t>
  </si>
  <si>
    <t>5.1</t>
  </si>
  <si>
    <t>Equipamento nº 1</t>
  </si>
  <si>
    <t>Equipamento nº 2</t>
  </si>
  <si>
    <t>Equipamento nº 3</t>
  </si>
  <si>
    <t>Equipamento nº 4</t>
  </si>
  <si>
    <t>Equipamento nº 5</t>
  </si>
  <si>
    <t>Equipamento nº 6</t>
  </si>
  <si>
    <t>5.2</t>
  </si>
  <si>
    <t>5.3</t>
  </si>
  <si>
    <t>5.4</t>
  </si>
  <si>
    <t>5.5</t>
  </si>
  <si>
    <t>5.6</t>
  </si>
  <si>
    <t>6.0</t>
  </si>
  <si>
    <t>Revestimentos de Pastilhas</t>
  </si>
  <si>
    <t>5.7</t>
  </si>
  <si>
    <t>Retiradas de rejuntes danificados</t>
  </si>
  <si>
    <t>Assentamentos de pastilhas - partes danificadas</t>
  </si>
  <si>
    <t>Rejuntamento de pastilhas - partes danificadas</t>
  </si>
  <si>
    <t>6.1</t>
  </si>
  <si>
    <t>7.0</t>
  </si>
  <si>
    <t>Texturas</t>
  </si>
  <si>
    <t>5.8</t>
  </si>
  <si>
    <t>Demolições de rebocos</t>
  </si>
  <si>
    <t>5.9</t>
  </si>
  <si>
    <t>Retiradas de texturas danificadas</t>
  </si>
  <si>
    <t>Execução de rebocos / emboços</t>
  </si>
  <si>
    <t>Execução de texturas - partes danificadas</t>
  </si>
  <si>
    <t>7.1</t>
  </si>
  <si>
    <t>Limpeza com hidrojateamento de água - 1000 a 2000 PSI</t>
  </si>
  <si>
    <t>Aplicação de Sanitizante</t>
  </si>
  <si>
    <t>Tratamento de Fissuras</t>
  </si>
  <si>
    <t>Abertura de fissura com perfil “v” (com abertura máxima de 5mm e profundidade máxima de 5mm)</t>
  </si>
  <si>
    <t>Remoção de poeiras das fissuras</t>
  </si>
  <si>
    <t>Aplicação de vedante / preenchimento da fissura</t>
  </si>
  <si>
    <t>Regularização dos panos com regularizadora acrílica</t>
  </si>
  <si>
    <t>7.2</t>
  </si>
  <si>
    <t>7.3</t>
  </si>
  <si>
    <t>7.4</t>
  </si>
  <si>
    <t>8.0</t>
  </si>
  <si>
    <t>Execução de re-pinturas sobre texturas existentes - toda a fachada</t>
  </si>
  <si>
    <t>8.1</t>
  </si>
  <si>
    <t>8.2</t>
  </si>
  <si>
    <t>8.3</t>
  </si>
  <si>
    <t>8.4</t>
  </si>
  <si>
    <t>Aplicação de verniz auto-limpante - partes com acúmulo de foligens e sujidades</t>
  </si>
  <si>
    <t>Mobilização inicial de obra</t>
  </si>
  <si>
    <t>Instalações provisórias</t>
  </si>
  <si>
    <t>Proteção ambiental e isolamentos das áreas</t>
  </si>
  <si>
    <t>Desmontagem das caixas de ar Condicionado</t>
  </si>
  <si>
    <t>Montagens de apara lixo e telas fachadeiros</t>
  </si>
  <si>
    <t>Retiradas de silicone das pingadeiras dos peitoris / chapins</t>
  </si>
  <si>
    <t>Transportes / descartes de entulhos</t>
  </si>
  <si>
    <t>Responsabilidade técnica</t>
  </si>
  <si>
    <t>ART-CREA / RRT-CAU / placa de obra</t>
  </si>
  <si>
    <t>Plantas de mapeamento das áreas das fachadas á serem revitalizadas Blocos 1, 2, 3 e 4 - jornadas de trabalho</t>
  </si>
  <si>
    <t>9.0</t>
  </si>
  <si>
    <t>Serviços preliminares</t>
  </si>
  <si>
    <t>9.1</t>
  </si>
  <si>
    <t>9.2</t>
  </si>
  <si>
    <t>9.3</t>
  </si>
  <si>
    <t>9.4</t>
  </si>
  <si>
    <t>9.5</t>
  </si>
  <si>
    <t>Execução de reparos (pingadeiras, bits, manutenção de rufos, calhas ou outro fator que possa prejudicar os revestimentos das fachadas)</t>
  </si>
  <si>
    <t>Serviços Finais</t>
  </si>
  <si>
    <t>Calafate (acabamentos finais)</t>
  </si>
  <si>
    <t>Limpeza final de obra</t>
  </si>
  <si>
    <t>10.1</t>
  </si>
  <si>
    <t>10.2</t>
  </si>
  <si>
    <t>Desmobilização de Obra</t>
  </si>
  <si>
    <t>Desmobilização de equipamentos</t>
  </si>
  <si>
    <t>Desmobilização de equipes</t>
  </si>
  <si>
    <t>11.1</t>
  </si>
  <si>
    <t>11.2</t>
  </si>
  <si>
    <t>11.3</t>
  </si>
  <si>
    <t>Montagem das caixas de ar condicionado</t>
  </si>
  <si>
    <t>Prazo</t>
  </si>
  <si>
    <t>Valor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</si>
  <si>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</si>
  <si>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</si>
  <si>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</si>
  <si>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</si>
  <si>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</si>
  <si>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</si>
  <si>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</si>
  <si>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</si>
  <si>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</si>
  <si>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</si>
  <si>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</si>
  <si>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</si>
  <si>
    <t>Mês 13</t>
  </si>
  <si>
    <t>Mês 14</t>
  </si>
  <si>
    <t>Mês 15</t>
  </si>
  <si>
    <t>Mês 16</t>
  </si>
  <si>
    <t>Mês 17</t>
  </si>
  <si>
    <t>Mês 18</t>
  </si>
  <si>
    <t>Mês 19</t>
  </si>
  <si>
    <t>Mês 20</t>
  </si>
  <si>
    <t>Mês 21</t>
  </si>
  <si>
    <t>Mês 22</t>
  </si>
  <si>
    <t>FORNECIMENTO DE MÃO DE OBRA PARA REVITALIZAÇÃO DAS FACHADAS COM REPOSIÇÕES PARCIAIS DAS PASTILHAS, APLICAÇÕES PARCIAIS DE TEXTURAS, HIDROJATEAMENTO TOTAL DAS PASTILHAS E MARMORES, RECUPERAÇÕES PARCIAIS DE REJUNTES, RETIRADAS E APLICAÇÕES TOTAIS DOS SILICONES DOS GRANITOS NOS BLOCOS 01, 02, 03 E 04.</t>
  </si>
  <si>
    <t>Total</t>
  </si>
  <si>
    <t>CRONOGRAMA FÍSICO E FINANCEIRO</t>
  </si>
  <si>
    <t>Valor Total da Obra (com BDI)</t>
  </si>
  <si>
    <t>% BDI:</t>
  </si>
  <si>
    <t>Valor Total da Obra (com BDI) - Acumulado</t>
  </si>
  <si>
    <t>Subtotal (sem BDI)</t>
  </si>
  <si>
    <t>Subtotal (sem BDI) - Acumulado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</si>
</sst>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3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3" fontId="3" fillId="2" borderId="1" xfId="1" applyFont="1" applyFill="1" applyBorder="1" applyAlignment="1">
      <alignment vertical="center"/>
    </xf>
    <xf numFmtId="43" fontId="2" fillId="0" borderId="1" xfId="1" applyFont="1" applyBorder="1" applyAlignment="1">
      <alignment horizontal="center" vertical="center"/>
    </xf>
    <xf numFmtId="43" fontId="3" fillId="2" borderId="1" xfId="1" applyFont="1" applyFill="1" applyBorder="1" applyAlignment="1">
      <alignment horizontal="center" vertical="center"/>
    </xf>
    <xf numFmtId="43" fontId="3" fillId="2" borderId="6" xfId="1" applyFont="1" applyFill="1" applyBorder="1" applyAlignment="1">
      <alignment vertical="center"/>
    </xf>
    <xf numFmtId="43" fontId="2" fillId="0" borderId="6" xfId="1" applyFont="1" applyBorder="1" applyAlignment="1">
      <alignment vertical="center"/>
    </xf>
    <xf numFmtId="43" fontId="2" fillId="2" borderId="6" xfId="1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9" fontId="2" fillId="0" borderId="8" xfId="0" applyNumberFormat="1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43" fontId="2" fillId="0" borderId="17" xfId="1" applyFont="1" applyBorder="1" applyAlignment="1">
      <alignment horizontal="center" vertical="center"/>
    </xf>
    <xf numFmtId="43" fontId="2" fillId="0" borderId="18" xfId="1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43" fontId="3" fillId="2" borderId="3" xfId="1" applyFont="1" applyFill="1" applyBorder="1" applyAlignment="1">
      <alignment horizontal="center" vertical="center"/>
    </xf>
    <xf numFmtId="43" fontId="3" fillId="2" borderId="3" xfId="1" applyFont="1" applyFill="1" applyBorder="1" applyAlignment="1">
      <alignment vertical="center"/>
    </xf>
    <xf numFmtId="43" fontId="3" fillId="2" borderId="4" xfId="1" applyFont="1" applyFill="1" applyBorder="1" applyAlignment="1">
      <alignment vertical="center"/>
    </xf>
    <xf numFmtId="43" fontId="3" fillId="2" borderId="8" xfId="1" applyFont="1" applyFill="1" applyBorder="1" applyAlignment="1">
      <alignment horizontal="center" vertical="center"/>
    </xf>
    <xf numFmtId="43" fontId="2" fillId="2" borderId="9" xfId="1" applyFont="1" applyFill="1" applyBorder="1" applyAlignment="1">
      <alignment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458356</xdr:colOff>
      <xdr:row>1</xdr:row>
      <xdr:rowOff>20151</xdr:rowOff>
    </xdr:from>
    <xdr:to>
      <xdr:col>3</xdr:col>
      <xdr:colOff>2193638</xdr:colOff>
      <xdr:row>1</xdr:row>
      <xdr:rowOff>864809</xdr:rowOff>
    </xdr:to>
    <xdr:pic>
      <xdr:nvPicPr>
        <xdr:cNvPr id="2" name="Imagem 1" descr="Logo Lótus">
          <a:extLst>
            <a:ext uri="{FF2B5EF4-FFF2-40B4-BE49-F238E27FC236}">
              <a16:creationId xmlns:a16="http://schemas.microsoft.com/office/drawing/2014/main" id="{E8C36DAA-10F1-4AFC-97BD-84F52AAF4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775" b="25488"/>
        <a:stretch>
          <a:fillRect/>
        </a:stretch>
      </xdr:blipFill>
      <xdr:spPr bwMode="auto">
        <a:xfrm>
          <a:off x="2386447" y="181787"/>
          <a:ext cx="1735282" cy="8446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515A2-A525-4136-A303-7D449D004E56}">
  <dimension ref="C1:AC66"/>
  <sheetViews>
    <sheetView showGridLines="0" tabSelected="1" zoomScale="55" zoomScaleNormal="55" workbookViewId="0">
      <selection activeCell="G55" sqref="G55"/>
    </sheetView>
  </sheetViews>
  <sheetFormatPr defaultRowHeight="12.5" x14ac:dyDescent="0.35"/>
  <cols>
    <col min="1" max="2" width="8.7265625" style="1"/>
    <col min="3" max="3" width="10.08984375" style="1" customWidth="1"/>
    <col min="4" max="4" width="49" style="1" bestFit="1" customWidth="1"/>
    <col min="5" max="5" width="14.90625" style="12" customWidth="1"/>
    <col min="6" max="6" width="14.90625" style="1" customWidth="1"/>
    <col min="7" max="7" width="8.7265625" style="12"/>
    <col min="8" max="28" width="8.7265625" style="1"/>
    <col min="29" max="29" width="19.6328125" style="1" customWidth="1"/>
    <col min="30" max="16384" width="8.7265625" style="1"/>
  </cols>
  <sheetData>
    <row r="1" spans="3:29" ht="13" thickBot="1" x14ac:dyDescent="0.4"/>
    <row r="2" spans="3:29" ht="70" customHeight="1" thickBot="1" x14ac:dyDescent="0.4">
      <c r="C2" s="17"/>
      <c r="D2" s="18"/>
      <c r="E2" s="29" t="s">
        <v>136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30"/>
    </row>
    <row r="3" spans="3:29" ht="31" customHeight="1" x14ac:dyDescent="0.35">
      <c r="C3" s="34" t="s">
        <v>2</v>
      </c>
      <c r="D3" s="35" t="s">
        <v>134</v>
      </c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6"/>
    </row>
    <row r="4" spans="3:29" ht="17" customHeight="1" x14ac:dyDescent="0.35">
      <c r="C4" s="6" t="s">
        <v>4</v>
      </c>
      <c r="D4" s="10" t="s">
        <v>5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1"/>
    </row>
    <row r="5" spans="3:29" ht="17" customHeight="1" x14ac:dyDescent="0.35">
      <c r="C5" s="6" t="s">
        <v>3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1"/>
    </row>
    <row r="6" spans="3:29" ht="17" customHeight="1" x14ac:dyDescent="0.35">
      <c r="C6" s="6" t="s">
        <v>6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1"/>
    </row>
    <row r="7" spans="3:29" ht="17" customHeight="1" thickBot="1" x14ac:dyDescent="0.4">
      <c r="C7" s="37" t="s">
        <v>138</v>
      </c>
      <c r="D7" s="40">
        <v>0.35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9"/>
    </row>
    <row r="8" spans="3:29" x14ac:dyDescent="0.35">
      <c r="C8" s="31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3"/>
    </row>
    <row r="9" spans="3:29" ht="18" customHeight="1" x14ac:dyDescent="0.35">
      <c r="C9" s="7" t="s">
        <v>0</v>
      </c>
      <c r="D9" s="3" t="s">
        <v>1</v>
      </c>
      <c r="E9" s="3" t="s">
        <v>110</v>
      </c>
      <c r="F9" s="3" t="s">
        <v>111</v>
      </c>
      <c r="G9" s="3" t="s">
        <v>112</v>
      </c>
      <c r="H9" s="3" t="s">
        <v>113</v>
      </c>
      <c r="I9" s="3" t="s">
        <v>114</v>
      </c>
      <c r="J9" s="3" t="s">
        <v>115</v>
      </c>
      <c r="K9" s="3" t="s">
        <v>116</v>
      </c>
      <c r="L9" s="3" t="s">
        <v>117</v>
      </c>
      <c r="M9" s="3" t="s">
        <v>118</v>
      </c>
      <c r="N9" s="3" t="s">
        <v>119</v>
      </c>
      <c r="O9" s="3" t="s">
        <v>120</v>
      </c>
      <c r="P9" s="3" t="s">
        <v>121</v>
      </c>
      <c r="Q9" s="3" t="s">
        <v>122</v>
      </c>
      <c r="R9" s="3" t="s">
        <v>123</v>
      </c>
      <c r="S9" s="3" t="s">
        <v>124</v>
      </c>
      <c r="T9" s="3" t="s">
        <v>125</v>
      </c>
      <c r="U9" s="3" t="s">
        <v>126</v>
      </c>
      <c r="V9" s="3" t="s">
        <v>127</v>
      </c>
      <c r="W9" s="3" t="s">
        <v>128</v>
      </c>
      <c r="X9" s="3" t="s">
        <v>129</v>
      </c>
      <c r="Y9" s="3" t="s">
        <v>130</v>
      </c>
      <c r="Z9" s="3" t="s">
        <v>131</v>
      </c>
      <c r="AA9" s="3" t="s">
        <v>132</v>
      </c>
      <c r="AB9" s="3" t="s">
        <v>133</v>
      </c>
      <c r="AC9" s="8" t="s">
        <v>135</v>
      </c>
    </row>
    <row r="10" spans="3:29" ht="18.5" customHeight="1" x14ac:dyDescent="0.35">
      <c r="C10" s="16" t="s">
        <v>7</v>
      </c>
      <c r="D10" s="13" t="s">
        <v>8</v>
      </c>
      <c r="E10" s="14"/>
      <c r="F10" s="15"/>
      <c r="G10" s="21">
        <f>SUBTOTAL(9,G11:G12)</f>
        <v>0</v>
      </c>
      <c r="H10" s="21">
        <f t="shared" ref="H10:AB10" si="0">SUBTOTAL(9,H11:H12)</f>
        <v>0</v>
      </c>
      <c r="I10" s="21">
        <f t="shared" si="0"/>
        <v>0</v>
      </c>
      <c r="J10" s="21">
        <f t="shared" si="0"/>
        <v>0</v>
      </c>
      <c r="K10" s="21">
        <f t="shared" si="0"/>
        <v>0</v>
      </c>
      <c r="L10" s="21">
        <f t="shared" si="0"/>
        <v>0</v>
      </c>
      <c r="M10" s="21">
        <f t="shared" si="0"/>
        <v>0</v>
      </c>
      <c r="N10" s="21">
        <f t="shared" si="0"/>
        <v>0</v>
      </c>
      <c r="O10" s="21">
        <f t="shared" si="0"/>
        <v>0</v>
      </c>
      <c r="P10" s="21">
        <f t="shared" si="0"/>
        <v>0</v>
      </c>
      <c r="Q10" s="21">
        <f t="shared" si="0"/>
        <v>0</v>
      </c>
      <c r="R10" s="21">
        <f t="shared" si="0"/>
        <v>0</v>
      </c>
      <c r="S10" s="21">
        <f t="shared" si="0"/>
        <v>0</v>
      </c>
      <c r="T10" s="21">
        <f t="shared" si="0"/>
        <v>0</v>
      </c>
      <c r="U10" s="21">
        <f t="shared" si="0"/>
        <v>0</v>
      </c>
      <c r="V10" s="21">
        <f t="shared" si="0"/>
        <v>0</v>
      </c>
      <c r="W10" s="21">
        <f t="shared" si="0"/>
        <v>0</v>
      </c>
      <c r="X10" s="21">
        <f t="shared" si="0"/>
        <v>0</v>
      </c>
      <c r="Y10" s="21">
        <f t="shared" si="0"/>
        <v>0</v>
      </c>
      <c r="Z10" s="21">
        <f t="shared" si="0"/>
        <v>0</v>
      </c>
      <c r="AA10" s="21">
        <f t="shared" si="0"/>
        <v>0</v>
      </c>
      <c r="AB10" s="21">
        <f t="shared" si="0"/>
        <v>0</v>
      </c>
      <c r="AC10" s="22">
        <f>SUBTOTAL(9,AC11:AC12)</f>
        <v>0</v>
      </c>
    </row>
    <row r="11" spans="3:29" ht="18.5" customHeight="1" x14ac:dyDescent="0.35">
      <c r="C11" s="5" t="s">
        <v>9</v>
      </c>
      <c r="D11" s="2" t="s">
        <v>87</v>
      </c>
      <c r="E11" s="4"/>
      <c r="F11" s="2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3">
        <f>SUM(G11:AB11)</f>
        <v>0</v>
      </c>
    </row>
    <row r="12" spans="3:29" ht="18.5" customHeight="1" x14ac:dyDescent="0.35">
      <c r="C12" s="5" t="s">
        <v>10</v>
      </c>
      <c r="D12" s="2" t="s">
        <v>88</v>
      </c>
      <c r="E12" s="4"/>
      <c r="F12" s="2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3">
        <f>SUM(G12:AB12)</f>
        <v>0</v>
      </c>
    </row>
    <row r="13" spans="3:29" ht="18.5" customHeight="1" x14ac:dyDescent="0.35">
      <c r="C13" s="16" t="s">
        <v>11</v>
      </c>
      <c r="D13" s="13" t="s">
        <v>12</v>
      </c>
      <c r="E13" s="14"/>
      <c r="F13" s="15"/>
      <c r="G13" s="21">
        <f>SUBTOTAL(9,G14)</f>
        <v>0</v>
      </c>
      <c r="H13" s="21">
        <f t="shared" ref="H13:AB13" si="1">SUBTOTAL(9,H14)</f>
        <v>0</v>
      </c>
      <c r="I13" s="21">
        <f t="shared" si="1"/>
        <v>0</v>
      </c>
      <c r="J13" s="21">
        <f t="shared" si="1"/>
        <v>0</v>
      </c>
      <c r="K13" s="21">
        <f t="shared" si="1"/>
        <v>0</v>
      </c>
      <c r="L13" s="21">
        <f t="shared" si="1"/>
        <v>0</v>
      </c>
      <c r="M13" s="21">
        <f t="shared" si="1"/>
        <v>0</v>
      </c>
      <c r="N13" s="21">
        <f t="shared" si="1"/>
        <v>0</v>
      </c>
      <c r="O13" s="21">
        <f t="shared" si="1"/>
        <v>0</v>
      </c>
      <c r="P13" s="21">
        <f t="shared" si="1"/>
        <v>0</v>
      </c>
      <c r="Q13" s="21">
        <f t="shared" si="1"/>
        <v>0</v>
      </c>
      <c r="R13" s="21">
        <f t="shared" si="1"/>
        <v>0</v>
      </c>
      <c r="S13" s="21">
        <f t="shared" si="1"/>
        <v>0</v>
      </c>
      <c r="T13" s="21">
        <f t="shared" si="1"/>
        <v>0</v>
      </c>
      <c r="U13" s="21">
        <f t="shared" si="1"/>
        <v>0</v>
      </c>
      <c r="V13" s="21">
        <f t="shared" si="1"/>
        <v>0</v>
      </c>
      <c r="W13" s="21">
        <f t="shared" si="1"/>
        <v>0</v>
      </c>
      <c r="X13" s="21">
        <f t="shared" si="1"/>
        <v>0</v>
      </c>
      <c r="Y13" s="21">
        <f t="shared" si="1"/>
        <v>0</v>
      </c>
      <c r="Z13" s="21">
        <f t="shared" si="1"/>
        <v>0</v>
      </c>
      <c r="AA13" s="21">
        <f t="shared" si="1"/>
        <v>0</v>
      </c>
      <c r="AB13" s="21">
        <f t="shared" si="1"/>
        <v>0</v>
      </c>
      <c r="AC13" s="22">
        <f>SUBTOTAL(9,AC14)</f>
        <v>0</v>
      </c>
    </row>
    <row r="14" spans="3:29" ht="40" customHeight="1" x14ac:dyDescent="0.35">
      <c r="C14" s="5" t="s">
        <v>13</v>
      </c>
      <c r="D14" s="9" t="s">
        <v>89</v>
      </c>
      <c r="E14" s="4"/>
      <c r="F14" s="2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3">
        <f>SUM(G14:AB14)</f>
        <v>0</v>
      </c>
    </row>
    <row r="15" spans="3:29" ht="18.5" customHeight="1" x14ac:dyDescent="0.35">
      <c r="C15" s="16" t="s">
        <v>14</v>
      </c>
      <c r="D15" s="13" t="s">
        <v>15</v>
      </c>
      <c r="E15" s="14"/>
      <c r="F15" s="15"/>
      <c r="G15" s="21">
        <f>SUBTOTAL(9,G16:G20)</f>
        <v>0</v>
      </c>
      <c r="H15" s="21">
        <f t="shared" ref="H15:AB15" si="2">SUBTOTAL(9,H16:H20)</f>
        <v>0</v>
      </c>
      <c r="I15" s="21">
        <f t="shared" si="2"/>
        <v>0</v>
      </c>
      <c r="J15" s="21">
        <f t="shared" si="2"/>
        <v>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0</v>
      </c>
      <c r="X15" s="21">
        <f t="shared" si="2"/>
        <v>0</v>
      </c>
      <c r="Y15" s="21">
        <f t="shared" si="2"/>
        <v>0</v>
      </c>
      <c r="Z15" s="21">
        <f t="shared" si="2"/>
        <v>0</v>
      </c>
      <c r="AA15" s="21">
        <f t="shared" si="2"/>
        <v>0</v>
      </c>
      <c r="AB15" s="21">
        <f t="shared" si="2"/>
        <v>0</v>
      </c>
      <c r="AC15" s="22">
        <f>SUBTOTAL(9,AC16:AC20)</f>
        <v>0</v>
      </c>
    </row>
    <row r="16" spans="3:29" ht="18.5" customHeight="1" x14ac:dyDescent="0.35">
      <c r="C16" s="5" t="s">
        <v>16</v>
      </c>
      <c r="D16" s="2" t="s">
        <v>80</v>
      </c>
      <c r="E16" s="4"/>
      <c r="F16" s="2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3">
        <f t="shared" ref="AC16:AC20" si="3">SUM(G16:AB16)</f>
        <v>0</v>
      </c>
    </row>
    <row r="17" spans="3:29" ht="18.5" customHeight="1" x14ac:dyDescent="0.35">
      <c r="C17" s="5" t="s">
        <v>17</v>
      </c>
      <c r="D17" s="2" t="s">
        <v>81</v>
      </c>
      <c r="E17" s="4"/>
      <c r="F17" s="2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3">
        <f t="shared" si="3"/>
        <v>0</v>
      </c>
    </row>
    <row r="18" spans="3:29" ht="18.5" customHeight="1" x14ac:dyDescent="0.35">
      <c r="C18" s="5" t="s">
        <v>18</v>
      </c>
      <c r="D18" s="2" t="s">
        <v>82</v>
      </c>
      <c r="E18" s="4"/>
      <c r="F18" s="2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3">
        <f t="shared" si="3"/>
        <v>0</v>
      </c>
    </row>
    <row r="19" spans="3:29" ht="18.5" customHeight="1" x14ac:dyDescent="0.35">
      <c r="C19" s="5" t="s">
        <v>19</v>
      </c>
      <c r="D19" s="2" t="s">
        <v>83</v>
      </c>
      <c r="E19" s="4"/>
      <c r="F19" s="2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3">
        <f t="shared" si="3"/>
        <v>0</v>
      </c>
    </row>
    <row r="20" spans="3:29" ht="18.5" customHeight="1" x14ac:dyDescent="0.35">
      <c r="C20" s="5" t="s">
        <v>20</v>
      </c>
      <c r="D20" s="2" t="s">
        <v>84</v>
      </c>
      <c r="E20" s="4"/>
      <c r="F20" s="2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3">
        <f t="shared" si="3"/>
        <v>0</v>
      </c>
    </row>
    <row r="21" spans="3:29" ht="18.5" customHeight="1" x14ac:dyDescent="0.35">
      <c r="C21" s="16" t="s">
        <v>21</v>
      </c>
      <c r="D21" s="13" t="s">
        <v>34</v>
      </c>
      <c r="E21" s="14"/>
      <c r="F21" s="15"/>
      <c r="G21" s="21">
        <f>SUBTOTAL(9,G22:G27)</f>
        <v>0</v>
      </c>
      <c r="H21" s="21">
        <f t="shared" ref="H21:AB21" si="4">SUBTOTAL(9,H22:H27)</f>
        <v>0</v>
      </c>
      <c r="I21" s="21">
        <f t="shared" si="4"/>
        <v>0</v>
      </c>
      <c r="J21" s="21">
        <f t="shared" si="4"/>
        <v>0</v>
      </c>
      <c r="K21" s="21">
        <f t="shared" si="4"/>
        <v>0</v>
      </c>
      <c r="L21" s="21">
        <f t="shared" si="4"/>
        <v>0</v>
      </c>
      <c r="M21" s="21">
        <f t="shared" si="4"/>
        <v>0</v>
      </c>
      <c r="N21" s="21">
        <f t="shared" si="4"/>
        <v>0</v>
      </c>
      <c r="O21" s="21">
        <f t="shared" si="4"/>
        <v>0</v>
      </c>
      <c r="P21" s="21">
        <f t="shared" si="4"/>
        <v>0</v>
      </c>
      <c r="Q21" s="21">
        <f t="shared" si="4"/>
        <v>0</v>
      </c>
      <c r="R21" s="21">
        <f t="shared" si="4"/>
        <v>0</v>
      </c>
      <c r="S21" s="21">
        <f t="shared" si="4"/>
        <v>0</v>
      </c>
      <c r="T21" s="21">
        <f t="shared" si="4"/>
        <v>0</v>
      </c>
      <c r="U21" s="21">
        <f t="shared" si="4"/>
        <v>0</v>
      </c>
      <c r="V21" s="21">
        <f t="shared" si="4"/>
        <v>0</v>
      </c>
      <c r="W21" s="21">
        <f t="shared" si="4"/>
        <v>0</v>
      </c>
      <c r="X21" s="21">
        <f t="shared" si="4"/>
        <v>0</v>
      </c>
      <c r="Y21" s="21">
        <f t="shared" si="4"/>
        <v>0</v>
      </c>
      <c r="Z21" s="21">
        <f t="shared" si="4"/>
        <v>0</v>
      </c>
      <c r="AA21" s="21">
        <f t="shared" si="4"/>
        <v>0</v>
      </c>
      <c r="AB21" s="21">
        <f t="shared" si="4"/>
        <v>0</v>
      </c>
      <c r="AC21" s="22">
        <f>SUBTOTAL(9,AC22:AC27)</f>
        <v>0</v>
      </c>
    </row>
    <row r="22" spans="3:29" ht="18.5" customHeight="1" x14ac:dyDescent="0.35">
      <c r="C22" s="5" t="s">
        <v>23</v>
      </c>
      <c r="D22" s="2" t="s">
        <v>36</v>
      </c>
      <c r="E22" s="4"/>
      <c r="F22" s="2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3">
        <f t="shared" ref="AC22:AC27" si="5">SUM(G22:AB22)</f>
        <v>0</v>
      </c>
    </row>
    <row r="23" spans="3:29" ht="18.5" customHeight="1" x14ac:dyDescent="0.35">
      <c r="C23" s="5" t="s">
        <v>24</v>
      </c>
      <c r="D23" s="2" t="s">
        <v>37</v>
      </c>
      <c r="E23" s="4"/>
      <c r="F23" s="2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3">
        <f t="shared" si="5"/>
        <v>0</v>
      </c>
    </row>
    <row r="24" spans="3:29" ht="18.5" customHeight="1" x14ac:dyDescent="0.35">
      <c r="C24" s="5" t="s">
        <v>25</v>
      </c>
      <c r="D24" s="2" t="s">
        <v>38</v>
      </c>
      <c r="E24" s="4"/>
      <c r="F24" s="2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3">
        <f t="shared" si="5"/>
        <v>0</v>
      </c>
    </row>
    <row r="25" spans="3:29" ht="18.5" customHeight="1" x14ac:dyDescent="0.35">
      <c r="C25" s="5" t="s">
        <v>26</v>
      </c>
      <c r="D25" s="2" t="s">
        <v>39</v>
      </c>
      <c r="E25" s="4"/>
      <c r="F25" s="2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3">
        <f t="shared" si="5"/>
        <v>0</v>
      </c>
    </row>
    <row r="26" spans="3:29" ht="18.5" customHeight="1" x14ac:dyDescent="0.35">
      <c r="C26" s="5" t="s">
        <v>27</v>
      </c>
      <c r="D26" s="2" t="s">
        <v>40</v>
      </c>
      <c r="E26" s="4"/>
      <c r="F26" s="2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3">
        <f t="shared" si="5"/>
        <v>0</v>
      </c>
    </row>
    <row r="27" spans="3:29" ht="18.5" customHeight="1" x14ac:dyDescent="0.35">
      <c r="C27" s="5" t="s">
        <v>28</v>
      </c>
      <c r="D27" s="2" t="s">
        <v>41</v>
      </c>
      <c r="E27" s="4"/>
      <c r="F27" s="2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3">
        <f t="shared" si="5"/>
        <v>0</v>
      </c>
    </row>
    <row r="28" spans="3:29" ht="18.5" customHeight="1" x14ac:dyDescent="0.35">
      <c r="C28" s="16" t="s">
        <v>33</v>
      </c>
      <c r="D28" s="13" t="s">
        <v>22</v>
      </c>
      <c r="E28" s="14"/>
      <c r="F28" s="15"/>
      <c r="G28" s="21">
        <f>SUBTOTAL(9,G29:G37)</f>
        <v>0</v>
      </c>
      <c r="H28" s="21">
        <f t="shared" ref="H28:AB28" si="6">SUBTOTAL(9,H29:H37)</f>
        <v>0</v>
      </c>
      <c r="I28" s="21">
        <f t="shared" si="6"/>
        <v>0</v>
      </c>
      <c r="J28" s="21">
        <f t="shared" si="6"/>
        <v>0</v>
      </c>
      <c r="K28" s="21">
        <f t="shared" si="6"/>
        <v>0</v>
      </c>
      <c r="L28" s="21">
        <f t="shared" si="6"/>
        <v>0</v>
      </c>
      <c r="M28" s="21">
        <f t="shared" si="6"/>
        <v>0</v>
      </c>
      <c r="N28" s="21">
        <f t="shared" si="6"/>
        <v>0</v>
      </c>
      <c r="O28" s="21">
        <f t="shared" si="6"/>
        <v>0</v>
      </c>
      <c r="P28" s="21">
        <f t="shared" si="6"/>
        <v>0</v>
      </c>
      <c r="Q28" s="21">
        <f t="shared" si="6"/>
        <v>0</v>
      </c>
      <c r="R28" s="21">
        <f t="shared" si="6"/>
        <v>0</v>
      </c>
      <c r="S28" s="21">
        <f t="shared" si="6"/>
        <v>0</v>
      </c>
      <c r="T28" s="21">
        <f t="shared" si="6"/>
        <v>0</v>
      </c>
      <c r="U28" s="21">
        <f t="shared" si="6"/>
        <v>0</v>
      </c>
      <c r="V28" s="21">
        <f t="shared" si="6"/>
        <v>0</v>
      </c>
      <c r="W28" s="21">
        <f t="shared" si="6"/>
        <v>0</v>
      </c>
      <c r="X28" s="21">
        <f t="shared" si="6"/>
        <v>0</v>
      </c>
      <c r="Y28" s="21">
        <f t="shared" si="6"/>
        <v>0</v>
      </c>
      <c r="Z28" s="21">
        <f t="shared" si="6"/>
        <v>0</v>
      </c>
      <c r="AA28" s="21">
        <f t="shared" si="6"/>
        <v>0</v>
      </c>
      <c r="AB28" s="21">
        <f t="shared" si="6"/>
        <v>0</v>
      </c>
      <c r="AC28" s="22">
        <f>SUBTOTAL(9,AC29:AC37)</f>
        <v>0</v>
      </c>
    </row>
    <row r="29" spans="3:29" ht="18.5" customHeight="1" x14ac:dyDescent="0.35">
      <c r="C29" s="5" t="s">
        <v>35</v>
      </c>
      <c r="D29" s="2" t="s">
        <v>29</v>
      </c>
      <c r="E29" s="4"/>
      <c r="F29" s="2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3">
        <f t="shared" ref="AC29:AC37" si="7">SUM(G29:AB29)</f>
        <v>0</v>
      </c>
    </row>
    <row r="30" spans="3:29" ht="18.5" customHeight="1" x14ac:dyDescent="0.35">
      <c r="C30" s="5" t="s">
        <v>42</v>
      </c>
      <c r="D30" s="2" t="s">
        <v>30</v>
      </c>
      <c r="E30" s="4"/>
      <c r="F30" s="2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3">
        <f t="shared" si="7"/>
        <v>0</v>
      </c>
    </row>
    <row r="31" spans="3:29" ht="18.5" customHeight="1" x14ac:dyDescent="0.35">
      <c r="C31" s="5" t="s">
        <v>43</v>
      </c>
      <c r="D31" s="2" t="s">
        <v>50</v>
      </c>
      <c r="E31" s="4"/>
      <c r="F31" s="2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3">
        <f t="shared" si="7"/>
        <v>0</v>
      </c>
    </row>
    <row r="32" spans="3:29" ht="18.5" customHeight="1" x14ac:dyDescent="0.35">
      <c r="C32" s="5" t="s">
        <v>44</v>
      </c>
      <c r="D32" s="2" t="s">
        <v>31</v>
      </c>
      <c r="E32" s="4"/>
      <c r="F32" s="2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3">
        <f t="shared" si="7"/>
        <v>0</v>
      </c>
    </row>
    <row r="33" spans="3:29" ht="18.5" customHeight="1" x14ac:dyDescent="0.35">
      <c r="C33" s="5" t="s">
        <v>45</v>
      </c>
      <c r="D33" s="2" t="s">
        <v>59</v>
      </c>
      <c r="E33" s="4"/>
      <c r="F33" s="2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3">
        <f t="shared" si="7"/>
        <v>0</v>
      </c>
    </row>
    <row r="34" spans="3:29" ht="18.5" customHeight="1" x14ac:dyDescent="0.35">
      <c r="C34" s="5" t="s">
        <v>46</v>
      </c>
      <c r="D34" s="2" t="s">
        <v>57</v>
      </c>
      <c r="E34" s="4"/>
      <c r="F34" s="2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3">
        <f t="shared" si="7"/>
        <v>0</v>
      </c>
    </row>
    <row r="35" spans="3:29" ht="18.5" customHeight="1" x14ac:dyDescent="0.35">
      <c r="C35" s="5" t="s">
        <v>49</v>
      </c>
      <c r="D35" s="2" t="s">
        <v>32</v>
      </c>
      <c r="E35" s="4"/>
      <c r="F35" s="2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3">
        <f t="shared" si="7"/>
        <v>0</v>
      </c>
    </row>
    <row r="36" spans="3:29" ht="18.5" customHeight="1" x14ac:dyDescent="0.35">
      <c r="C36" s="5" t="s">
        <v>56</v>
      </c>
      <c r="D36" s="2" t="s">
        <v>85</v>
      </c>
      <c r="E36" s="4"/>
      <c r="F36" s="2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3">
        <f t="shared" si="7"/>
        <v>0</v>
      </c>
    </row>
    <row r="37" spans="3:29" ht="18.5" customHeight="1" x14ac:dyDescent="0.35">
      <c r="C37" s="5" t="s">
        <v>58</v>
      </c>
      <c r="D37" s="2" t="s">
        <v>86</v>
      </c>
      <c r="E37" s="4"/>
      <c r="F37" s="2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3">
        <f t="shared" si="7"/>
        <v>0</v>
      </c>
    </row>
    <row r="38" spans="3:29" ht="18.5" customHeight="1" x14ac:dyDescent="0.35">
      <c r="C38" s="16" t="s">
        <v>47</v>
      </c>
      <c r="D38" s="13" t="s">
        <v>91</v>
      </c>
      <c r="E38" s="14"/>
      <c r="F38" s="15"/>
      <c r="G38" s="21">
        <f>SUBTOTAL(9,G39)</f>
        <v>0</v>
      </c>
      <c r="H38" s="21">
        <f t="shared" ref="H38:AB38" si="8">SUBTOTAL(9,H39)</f>
        <v>0</v>
      </c>
      <c r="I38" s="21">
        <f t="shared" si="8"/>
        <v>0</v>
      </c>
      <c r="J38" s="21">
        <f t="shared" si="8"/>
        <v>0</v>
      </c>
      <c r="K38" s="21">
        <f t="shared" si="8"/>
        <v>0</v>
      </c>
      <c r="L38" s="21">
        <f t="shared" si="8"/>
        <v>0</v>
      </c>
      <c r="M38" s="21">
        <f t="shared" si="8"/>
        <v>0</v>
      </c>
      <c r="N38" s="21">
        <f t="shared" si="8"/>
        <v>0</v>
      </c>
      <c r="O38" s="21">
        <f t="shared" si="8"/>
        <v>0</v>
      </c>
      <c r="P38" s="21">
        <f t="shared" si="8"/>
        <v>0</v>
      </c>
      <c r="Q38" s="21">
        <f t="shared" si="8"/>
        <v>0</v>
      </c>
      <c r="R38" s="21">
        <f t="shared" si="8"/>
        <v>0</v>
      </c>
      <c r="S38" s="21">
        <f t="shared" si="8"/>
        <v>0</v>
      </c>
      <c r="T38" s="21">
        <f t="shared" si="8"/>
        <v>0</v>
      </c>
      <c r="U38" s="21">
        <f t="shared" si="8"/>
        <v>0</v>
      </c>
      <c r="V38" s="21">
        <f t="shared" si="8"/>
        <v>0</v>
      </c>
      <c r="W38" s="21">
        <f t="shared" si="8"/>
        <v>0</v>
      </c>
      <c r="X38" s="21">
        <f t="shared" si="8"/>
        <v>0</v>
      </c>
      <c r="Y38" s="21">
        <f t="shared" si="8"/>
        <v>0</v>
      </c>
      <c r="Z38" s="21">
        <f t="shared" si="8"/>
        <v>0</v>
      </c>
      <c r="AA38" s="21">
        <f t="shared" si="8"/>
        <v>0</v>
      </c>
      <c r="AB38" s="21">
        <f t="shared" si="8"/>
        <v>0</v>
      </c>
      <c r="AC38" s="22">
        <f>SUBTOTAL(9,AC39)</f>
        <v>0</v>
      </c>
    </row>
    <row r="39" spans="3:29" ht="37.5" x14ac:dyDescent="0.35">
      <c r="C39" s="5" t="s">
        <v>53</v>
      </c>
      <c r="D39" s="9" t="s">
        <v>97</v>
      </c>
      <c r="E39" s="4"/>
      <c r="F39" s="2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3">
        <f>SUM(G39:AB39)</f>
        <v>0</v>
      </c>
    </row>
    <row r="40" spans="3:29" ht="18.5" customHeight="1" x14ac:dyDescent="0.35">
      <c r="C40" s="16" t="s">
        <v>54</v>
      </c>
      <c r="D40" s="13" t="s">
        <v>48</v>
      </c>
      <c r="E40" s="14"/>
      <c r="F40" s="15"/>
      <c r="G40" s="21">
        <f>SUBTOTAL(9,G41:G44)</f>
        <v>0</v>
      </c>
      <c r="H40" s="21">
        <f t="shared" ref="H40:AB40" si="9">SUBTOTAL(9,H41:H44)</f>
        <v>0</v>
      </c>
      <c r="I40" s="21">
        <f t="shared" si="9"/>
        <v>0</v>
      </c>
      <c r="J40" s="21">
        <f t="shared" si="9"/>
        <v>0</v>
      </c>
      <c r="K40" s="21">
        <f t="shared" si="9"/>
        <v>0</v>
      </c>
      <c r="L40" s="21">
        <f t="shared" si="9"/>
        <v>0</v>
      </c>
      <c r="M40" s="21">
        <f t="shared" si="9"/>
        <v>0</v>
      </c>
      <c r="N40" s="21">
        <f t="shared" si="9"/>
        <v>0</v>
      </c>
      <c r="O40" s="21">
        <f t="shared" si="9"/>
        <v>0</v>
      </c>
      <c r="P40" s="21">
        <f t="shared" si="9"/>
        <v>0</v>
      </c>
      <c r="Q40" s="21">
        <f t="shared" si="9"/>
        <v>0</v>
      </c>
      <c r="R40" s="21">
        <f t="shared" si="9"/>
        <v>0</v>
      </c>
      <c r="S40" s="21">
        <f t="shared" si="9"/>
        <v>0</v>
      </c>
      <c r="T40" s="21">
        <f t="shared" si="9"/>
        <v>0</v>
      </c>
      <c r="U40" s="21">
        <f t="shared" si="9"/>
        <v>0</v>
      </c>
      <c r="V40" s="21">
        <f t="shared" si="9"/>
        <v>0</v>
      </c>
      <c r="W40" s="21">
        <f t="shared" si="9"/>
        <v>0</v>
      </c>
      <c r="X40" s="21">
        <f t="shared" si="9"/>
        <v>0</v>
      </c>
      <c r="Y40" s="21">
        <f t="shared" si="9"/>
        <v>0</v>
      </c>
      <c r="Z40" s="21">
        <f t="shared" si="9"/>
        <v>0</v>
      </c>
      <c r="AA40" s="21">
        <f t="shared" si="9"/>
        <v>0</v>
      </c>
      <c r="AB40" s="21">
        <f t="shared" si="9"/>
        <v>0</v>
      </c>
      <c r="AC40" s="22">
        <f>SUBTOTAL(9,AC41:AC44)</f>
        <v>0</v>
      </c>
    </row>
    <row r="41" spans="3:29" ht="17.5" customHeight="1" x14ac:dyDescent="0.35">
      <c r="C41" s="5" t="s">
        <v>62</v>
      </c>
      <c r="D41" s="9" t="s">
        <v>63</v>
      </c>
      <c r="E41" s="4"/>
      <c r="F41" s="2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3">
        <f t="shared" ref="AC41:AC44" si="10">SUM(G41:AB41)</f>
        <v>0</v>
      </c>
    </row>
    <row r="42" spans="3:29" ht="17.5" customHeight="1" x14ac:dyDescent="0.35">
      <c r="C42" s="5" t="s">
        <v>70</v>
      </c>
      <c r="D42" s="2" t="s">
        <v>60</v>
      </c>
      <c r="E42" s="4"/>
      <c r="F42" s="2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3">
        <f t="shared" si="10"/>
        <v>0</v>
      </c>
    </row>
    <row r="43" spans="3:29" ht="17.5" customHeight="1" x14ac:dyDescent="0.35">
      <c r="C43" s="5" t="s">
        <v>71</v>
      </c>
      <c r="D43" s="2" t="s">
        <v>51</v>
      </c>
      <c r="E43" s="4"/>
      <c r="F43" s="2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3">
        <f t="shared" si="10"/>
        <v>0</v>
      </c>
    </row>
    <row r="44" spans="3:29" ht="17.5" customHeight="1" x14ac:dyDescent="0.35">
      <c r="C44" s="5" t="s">
        <v>72</v>
      </c>
      <c r="D44" s="2" t="s">
        <v>52</v>
      </c>
      <c r="E44" s="4"/>
      <c r="F44" s="2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3">
        <f t="shared" si="10"/>
        <v>0</v>
      </c>
    </row>
    <row r="45" spans="3:29" ht="18.5" customHeight="1" x14ac:dyDescent="0.35">
      <c r="C45" s="16" t="s">
        <v>73</v>
      </c>
      <c r="D45" s="13" t="s">
        <v>65</v>
      </c>
      <c r="E45" s="14"/>
      <c r="F45" s="15"/>
      <c r="G45" s="21">
        <f>SUBTOTAL(9,G46:G49)</f>
        <v>0</v>
      </c>
      <c r="H45" s="21">
        <f t="shared" ref="H45:AB45" si="11">SUBTOTAL(9,H46:H49)</f>
        <v>0</v>
      </c>
      <c r="I45" s="21">
        <f t="shared" si="11"/>
        <v>0</v>
      </c>
      <c r="J45" s="21">
        <f t="shared" si="11"/>
        <v>0</v>
      </c>
      <c r="K45" s="21">
        <f t="shared" si="11"/>
        <v>0</v>
      </c>
      <c r="L45" s="21">
        <f t="shared" si="11"/>
        <v>0</v>
      </c>
      <c r="M45" s="21">
        <f t="shared" si="11"/>
        <v>0</v>
      </c>
      <c r="N45" s="21">
        <f t="shared" si="11"/>
        <v>0</v>
      </c>
      <c r="O45" s="21">
        <f t="shared" si="11"/>
        <v>0</v>
      </c>
      <c r="P45" s="21">
        <f t="shared" si="11"/>
        <v>0</v>
      </c>
      <c r="Q45" s="21">
        <f t="shared" si="11"/>
        <v>0</v>
      </c>
      <c r="R45" s="21">
        <f t="shared" si="11"/>
        <v>0</v>
      </c>
      <c r="S45" s="21">
        <f t="shared" si="11"/>
        <v>0</v>
      </c>
      <c r="T45" s="21">
        <f t="shared" si="11"/>
        <v>0</v>
      </c>
      <c r="U45" s="21">
        <f t="shared" si="11"/>
        <v>0</v>
      </c>
      <c r="V45" s="21">
        <f t="shared" si="11"/>
        <v>0</v>
      </c>
      <c r="W45" s="21">
        <f t="shared" si="11"/>
        <v>0</v>
      </c>
      <c r="X45" s="21">
        <f t="shared" si="11"/>
        <v>0</v>
      </c>
      <c r="Y45" s="21">
        <f t="shared" si="11"/>
        <v>0</v>
      </c>
      <c r="Z45" s="21">
        <f t="shared" si="11"/>
        <v>0</v>
      </c>
      <c r="AA45" s="21">
        <f t="shared" si="11"/>
        <v>0</v>
      </c>
      <c r="AB45" s="21">
        <f t="shared" si="11"/>
        <v>0</v>
      </c>
      <c r="AC45" s="22">
        <f>SUBTOTAL(9,AC46:AC49)</f>
        <v>0</v>
      </c>
    </row>
    <row r="46" spans="3:29" ht="25" x14ac:dyDescent="0.35">
      <c r="C46" s="5" t="s">
        <v>75</v>
      </c>
      <c r="D46" s="9" t="s">
        <v>66</v>
      </c>
      <c r="E46" s="4"/>
      <c r="F46" s="2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3">
        <f t="shared" ref="AC46:AC49" si="12">SUM(G46:AB46)</f>
        <v>0</v>
      </c>
    </row>
    <row r="47" spans="3:29" ht="17.5" customHeight="1" x14ac:dyDescent="0.35">
      <c r="C47" s="5" t="s">
        <v>76</v>
      </c>
      <c r="D47" s="2" t="s">
        <v>67</v>
      </c>
      <c r="E47" s="4"/>
      <c r="F47" s="2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3">
        <f t="shared" si="12"/>
        <v>0</v>
      </c>
    </row>
    <row r="48" spans="3:29" ht="17.5" customHeight="1" x14ac:dyDescent="0.35">
      <c r="C48" s="5" t="s">
        <v>77</v>
      </c>
      <c r="D48" s="2" t="s">
        <v>68</v>
      </c>
      <c r="E48" s="4"/>
      <c r="F48" s="2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3">
        <f t="shared" si="12"/>
        <v>0</v>
      </c>
    </row>
    <row r="49" spans="3:29" ht="17.5" customHeight="1" x14ac:dyDescent="0.35">
      <c r="C49" s="5" t="s">
        <v>78</v>
      </c>
      <c r="D49" s="2" t="s">
        <v>69</v>
      </c>
      <c r="E49" s="4"/>
      <c r="F49" s="2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3">
        <f t="shared" si="12"/>
        <v>0</v>
      </c>
    </row>
    <row r="50" spans="3:29" ht="18.5" customHeight="1" x14ac:dyDescent="0.35">
      <c r="C50" s="16" t="s">
        <v>90</v>
      </c>
      <c r="D50" s="13" t="s">
        <v>55</v>
      </c>
      <c r="E50" s="14"/>
      <c r="F50" s="15"/>
      <c r="G50" s="21">
        <f>SUBTOTAL(9,G51:G55)</f>
        <v>0</v>
      </c>
      <c r="H50" s="21">
        <f t="shared" ref="H50:AB50" si="13">SUBTOTAL(9,H51:H55)</f>
        <v>0</v>
      </c>
      <c r="I50" s="21">
        <f t="shared" si="13"/>
        <v>0</v>
      </c>
      <c r="J50" s="21">
        <f t="shared" si="13"/>
        <v>0</v>
      </c>
      <c r="K50" s="21">
        <f t="shared" si="13"/>
        <v>0</v>
      </c>
      <c r="L50" s="21">
        <f t="shared" si="13"/>
        <v>0</v>
      </c>
      <c r="M50" s="21">
        <f t="shared" si="13"/>
        <v>0</v>
      </c>
      <c r="N50" s="21">
        <f t="shared" si="13"/>
        <v>0</v>
      </c>
      <c r="O50" s="21">
        <f t="shared" si="13"/>
        <v>0</v>
      </c>
      <c r="P50" s="21">
        <f t="shared" si="13"/>
        <v>0</v>
      </c>
      <c r="Q50" s="21">
        <f t="shared" si="13"/>
        <v>0</v>
      </c>
      <c r="R50" s="21">
        <f t="shared" si="13"/>
        <v>0</v>
      </c>
      <c r="S50" s="21">
        <f t="shared" si="13"/>
        <v>0</v>
      </c>
      <c r="T50" s="21">
        <f t="shared" si="13"/>
        <v>0</v>
      </c>
      <c r="U50" s="21">
        <f t="shared" si="13"/>
        <v>0</v>
      </c>
      <c r="V50" s="21">
        <f t="shared" si="13"/>
        <v>0</v>
      </c>
      <c r="W50" s="21">
        <f t="shared" si="13"/>
        <v>0</v>
      </c>
      <c r="X50" s="21">
        <f t="shared" si="13"/>
        <v>0</v>
      </c>
      <c r="Y50" s="21">
        <f t="shared" si="13"/>
        <v>0</v>
      </c>
      <c r="Z50" s="21">
        <f t="shared" si="13"/>
        <v>0</v>
      </c>
      <c r="AA50" s="21">
        <f t="shared" si="13"/>
        <v>0</v>
      </c>
      <c r="AB50" s="21">
        <f t="shared" si="13"/>
        <v>0</v>
      </c>
      <c r="AC50" s="22">
        <f>SUBTOTAL(9,AC51:AC55)</f>
        <v>0</v>
      </c>
    </row>
    <row r="51" spans="3:29" ht="18.5" customHeight="1" x14ac:dyDescent="0.35">
      <c r="C51" s="5" t="s">
        <v>92</v>
      </c>
      <c r="D51" s="9" t="s">
        <v>63</v>
      </c>
      <c r="E51" s="4"/>
      <c r="F51" s="2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3">
        <f t="shared" ref="AC51:AC55" si="14">SUM(G51:AB51)</f>
        <v>0</v>
      </c>
    </row>
    <row r="52" spans="3:29" ht="18.5" customHeight="1" x14ac:dyDescent="0.35">
      <c r="C52" s="5" t="s">
        <v>93</v>
      </c>
      <c r="D52" s="2" t="s">
        <v>64</v>
      </c>
      <c r="E52" s="4"/>
      <c r="F52" s="2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3">
        <f t="shared" si="14"/>
        <v>0</v>
      </c>
    </row>
    <row r="53" spans="3:29" ht="18.5" customHeight="1" x14ac:dyDescent="0.35">
      <c r="C53" s="5" t="s">
        <v>94</v>
      </c>
      <c r="D53" s="2" t="s">
        <v>61</v>
      </c>
      <c r="E53" s="4"/>
      <c r="F53" s="2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3">
        <f t="shared" si="14"/>
        <v>0</v>
      </c>
    </row>
    <row r="54" spans="3:29" ht="25" x14ac:dyDescent="0.35">
      <c r="C54" s="5" t="s">
        <v>95</v>
      </c>
      <c r="D54" s="9" t="s">
        <v>74</v>
      </c>
      <c r="E54" s="4"/>
      <c r="F54" s="2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3">
        <f t="shared" si="14"/>
        <v>0</v>
      </c>
    </row>
    <row r="55" spans="3:29" ht="25" x14ac:dyDescent="0.35">
      <c r="C55" s="5" t="s">
        <v>96</v>
      </c>
      <c r="D55" s="9" t="s">
        <v>79</v>
      </c>
      <c r="E55" s="4"/>
      <c r="F55" s="2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3">
        <f t="shared" si="14"/>
        <v>0</v>
      </c>
    </row>
    <row r="56" spans="3:29" ht="18.5" customHeight="1" x14ac:dyDescent="0.35">
      <c r="C56" s="16">
        <v>10</v>
      </c>
      <c r="D56" s="13" t="s">
        <v>98</v>
      </c>
      <c r="E56" s="14"/>
      <c r="F56" s="15"/>
      <c r="G56" s="21">
        <f>SUBTOTAL(9,G57:G58)</f>
        <v>0</v>
      </c>
      <c r="H56" s="21">
        <f t="shared" ref="H56:AB56" si="15">SUBTOTAL(9,H57:H58)</f>
        <v>0</v>
      </c>
      <c r="I56" s="21">
        <f t="shared" si="15"/>
        <v>0</v>
      </c>
      <c r="J56" s="21">
        <f t="shared" si="15"/>
        <v>0</v>
      </c>
      <c r="K56" s="21">
        <f t="shared" si="15"/>
        <v>0</v>
      </c>
      <c r="L56" s="21">
        <f t="shared" si="15"/>
        <v>0</v>
      </c>
      <c r="M56" s="21">
        <f t="shared" si="15"/>
        <v>0</v>
      </c>
      <c r="N56" s="21">
        <f t="shared" si="15"/>
        <v>0</v>
      </c>
      <c r="O56" s="21">
        <f t="shared" si="15"/>
        <v>0</v>
      </c>
      <c r="P56" s="21">
        <f t="shared" si="15"/>
        <v>0</v>
      </c>
      <c r="Q56" s="21">
        <f t="shared" si="15"/>
        <v>0</v>
      </c>
      <c r="R56" s="21">
        <f t="shared" si="15"/>
        <v>0</v>
      </c>
      <c r="S56" s="21">
        <f t="shared" si="15"/>
        <v>0</v>
      </c>
      <c r="T56" s="21">
        <f t="shared" si="15"/>
        <v>0</v>
      </c>
      <c r="U56" s="21">
        <f t="shared" si="15"/>
        <v>0</v>
      </c>
      <c r="V56" s="21">
        <f t="shared" si="15"/>
        <v>0</v>
      </c>
      <c r="W56" s="21">
        <f t="shared" si="15"/>
        <v>0</v>
      </c>
      <c r="X56" s="21">
        <f t="shared" si="15"/>
        <v>0</v>
      </c>
      <c r="Y56" s="21">
        <f t="shared" si="15"/>
        <v>0</v>
      </c>
      <c r="Z56" s="21">
        <f t="shared" si="15"/>
        <v>0</v>
      </c>
      <c r="AA56" s="21">
        <f t="shared" si="15"/>
        <v>0</v>
      </c>
      <c r="AB56" s="21">
        <f t="shared" si="15"/>
        <v>0</v>
      </c>
      <c r="AC56" s="22">
        <f>SUBTOTAL(9,AC57:AC58)</f>
        <v>0</v>
      </c>
    </row>
    <row r="57" spans="3:29" ht="18.5" customHeight="1" x14ac:dyDescent="0.35">
      <c r="C57" s="5" t="s">
        <v>101</v>
      </c>
      <c r="D57" s="2" t="s">
        <v>99</v>
      </c>
      <c r="E57" s="4"/>
      <c r="F57" s="2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3">
        <f t="shared" ref="AC57:AC58" si="16">SUM(G57:AB57)</f>
        <v>0</v>
      </c>
    </row>
    <row r="58" spans="3:29" ht="18.5" customHeight="1" x14ac:dyDescent="0.35">
      <c r="C58" s="5" t="s">
        <v>102</v>
      </c>
      <c r="D58" s="2" t="s">
        <v>100</v>
      </c>
      <c r="E58" s="4"/>
      <c r="F58" s="2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3">
        <f t="shared" si="16"/>
        <v>0</v>
      </c>
    </row>
    <row r="59" spans="3:29" ht="18.5" customHeight="1" x14ac:dyDescent="0.35">
      <c r="C59" s="16">
        <v>11</v>
      </c>
      <c r="D59" s="13" t="s">
        <v>103</v>
      </c>
      <c r="E59" s="14"/>
      <c r="F59" s="15"/>
      <c r="G59" s="21">
        <f>SUBTOTAL(9,G60:G62)</f>
        <v>0</v>
      </c>
      <c r="H59" s="21">
        <f t="shared" ref="H59:AB59" si="17">SUBTOTAL(9,H60:H62)</f>
        <v>0</v>
      </c>
      <c r="I59" s="21">
        <f t="shared" si="17"/>
        <v>0</v>
      </c>
      <c r="J59" s="21">
        <f t="shared" si="17"/>
        <v>0</v>
      </c>
      <c r="K59" s="21">
        <f t="shared" si="17"/>
        <v>0</v>
      </c>
      <c r="L59" s="21">
        <f t="shared" si="17"/>
        <v>0</v>
      </c>
      <c r="M59" s="21">
        <f t="shared" si="17"/>
        <v>0</v>
      </c>
      <c r="N59" s="21">
        <f t="shared" si="17"/>
        <v>0</v>
      </c>
      <c r="O59" s="21">
        <f t="shared" si="17"/>
        <v>0</v>
      </c>
      <c r="P59" s="21">
        <f t="shared" si="17"/>
        <v>0</v>
      </c>
      <c r="Q59" s="21">
        <f t="shared" si="17"/>
        <v>0</v>
      </c>
      <c r="R59" s="21">
        <f t="shared" si="17"/>
        <v>0</v>
      </c>
      <c r="S59" s="21">
        <f t="shared" si="17"/>
        <v>0</v>
      </c>
      <c r="T59" s="21">
        <f t="shared" si="17"/>
        <v>0</v>
      </c>
      <c r="U59" s="21">
        <f t="shared" si="17"/>
        <v>0</v>
      </c>
      <c r="V59" s="21">
        <f t="shared" si="17"/>
        <v>0</v>
      </c>
      <c r="W59" s="21">
        <f t="shared" si="17"/>
        <v>0</v>
      </c>
      <c r="X59" s="21">
        <f t="shared" si="17"/>
        <v>0</v>
      </c>
      <c r="Y59" s="21">
        <f t="shared" si="17"/>
        <v>0</v>
      </c>
      <c r="Z59" s="21">
        <f t="shared" si="17"/>
        <v>0</v>
      </c>
      <c r="AA59" s="21">
        <f t="shared" si="17"/>
        <v>0</v>
      </c>
      <c r="AB59" s="21">
        <f t="shared" si="17"/>
        <v>0</v>
      </c>
      <c r="AC59" s="22">
        <f>SUBTOTAL(9,AC60:AC62)</f>
        <v>0</v>
      </c>
    </row>
    <row r="60" spans="3:29" ht="18.5" customHeight="1" x14ac:dyDescent="0.35">
      <c r="C60" s="5" t="s">
        <v>106</v>
      </c>
      <c r="D60" s="2" t="s">
        <v>104</v>
      </c>
      <c r="E60" s="4"/>
      <c r="F60" s="2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3">
        <f t="shared" ref="AC60:AC62" si="18">SUM(G60:AB60)</f>
        <v>0</v>
      </c>
    </row>
    <row r="61" spans="3:29" ht="18.5" customHeight="1" x14ac:dyDescent="0.35">
      <c r="C61" s="5" t="s">
        <v>107</v>
      </c>
      <c r="D61" s="2" t="s">
        <v>109</v>
      </c>
      <c r="E61" s="4"/>
      <c r="F61" s="2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3">
        <f t="shared" si="18"/>
        <v>0</v>
      </c>
    </row>
    <row r="62" spans="3:29" ht="18.5" customHeight="1" thickBot="1" x14ac:dyDescent="0.4">
      <c r="C62" s="41" t="s">
        <v>108</v>
      </c>
      <c r="D62" s="42" t="s">
        <v>105</v>
      </c>
      <c r="E62" s="43"/>
      <c r="F62" s="42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5">
        <f t="shared" si="18"/>
        <v>0</v>
      </c>
    </row>
    <row r="63" spans="3:29" ht="26" customHeight="1" x14ac:dyDescent="0.35">
      <c r="C63" s="46"/>
      <c r="D63" s="47" t="s">
        <v>140</v>
      </c>
      <c r="E63" s="48"/>
      <c r="F63" s="49"/>
      <c r="G63" s="50">
        <f>SUBTOTAL(9,G10:G62)</f>
        <v>0</v>
      </c>
      <c r="H63" s="51">
        <f t="shared" ref="H63:AB63" si="19">SUBTOTAL(9,H10:H62)</f>
        <v>0</v>
      </c>
      <c r="I63" s="51">
        <f t="shared" si="19"/>
        <v>0</v>
      </c>
      <c r="J63" s="51">
        <f t="shared" si="19"/>
        <v>0</v>
      </c>
      <c r="K63" s="51">
        <f t="shared" si="19"/>
        <v>0</v>
      </c>
      <c r="L63" s="51">
        <f t="shared" si="19"/>
        <v>0</v>
      </c>
      <c r="M63" s="51">
        <f t="shared" si="19"/>
        <v>0</v>
      </c>
      <c r="N63" s="51">
        <f t="shared" si="19"/>
        <v>0</v>
      </c>
      <c r="O63" s="51">
        <f t="shared" si="19"/>
        <v>0</v>
      </c>
      <c r="P63" s="51">
        <f t="shared" si="19"/>
        <v>0</v>
      </c>
      <c r="Q63" s="51">
        <f t="shared" si="19"/>
        <v>0</v>
      </c>
      <c r="R63" s="51">
        <f t="shared" si="19"/>
        <v>0</v>
      </c>
      <c r="S63" s="51">
        <f t="shared" si="19"/>
        <v>0</v>
      </c>
      <c r="T63" s="51">
        <f t="shared" si="19"/>
        <v>0</v>
      </c>
      <c r="U63" s="51">
        <f t="shared" si="19"/>
        <v>0</v>
      </c>
      <c r="V63" s="51">
        <f t="shared" si="19"/>
        <v>0</v>
      </c>
      <c r="W63" s="51">
        <f t="shared" si="19"/>
        <v>0</v>
      </c>
      <c r="X63" s="51">
        <f t="shared" si="19"/>
        <v>0</v>
      </c>
      <c r="Y63" s="51">
        <f t="shared" si="19"/>
        <v>0</v>
      </c>
      <c r="Z63" s="51">
        <f t="shared" si="19"/>
        <v>0</v>
      </c>
      <c r="AA63" s="51">
        <f t="shared" si="19"/>
        <v>0</v>
      </c>
      <c r="AB63" s="51">
        <f t="shared" si="19"/>
        <v>0</v>
      </c>
      <c r="AC63" s="52">
        <f>SUM(G63:AB63)</f>
        <v>0</v>
      </c>
    </row>
    <row r="64" spans="3:29" ht="26" customHeight="1" x14ac:dyDescent="0.35">
      <c r="C64" s="16"/>
      <c r="D64" s="13" t="s">
        <v>141</v>
      </c>
      <c r="E64" s="14"/>
      <c r="F64" s="15"/>
      <c r="G64" s="21">
        <f>G63</f>
        <v>0</v>
      </c>
      <c r="H64" s="19">
        <f>G64+H63</f>
        <v>0</v>
      </c>
      <c r="I64" s="19">
        <f t="shared" ref="I64:AB64" si="20">H64+I63</f>
        <v>0</v>
      </c>
      <c r="J64" s="19">
        <f t="shared" si="20"/>
        <v>0</v>
      </c>
      <c r="K64" s="19">
        <f t="shared" si="20"/>
        <v>0</v>
      </c>
      <c r="L64" s="19">
        <f t="shared" si="20"/>
        <v>0</v>
      </c>
      <c r="M64" s="19">
        <f t="shared" si="20"/>
        <v>0</v>
      </c>
      <c r="N64" s="19">
        <f t="shared" si="20"/>
        <v>0</v>
      </c>
      <c r="O64" s="19">
        <f t="shared" si="20"/>
        <v>0</v>
      </c>
      <c r="P64" s="19">
        <f t="shared" si="20"/>
        <v>0</v>
      </c>
      <c r="Q64" s="19">
        <f t="shared" si="20"/>
        <v>0</v>
      </c>
      <c r="R64" s="19">
        <f t="shared" si="20"/>
        <v>0</v>
      </c>
      <c r="S64" s="19">
        <f t="shared" si="20"/>
        <v>0</v>
      </c>
      <c r="T64" s="19">
        <f t="shared" si="20"/>
        <v>0</v>
      </c>
      <c r="U64" s="19">
        <f t="shared" si="20"/>
        <v>0</v>
      </c>
      <c r="V64" s="19">
        <f t="shared" si="20"/>
        <v>0</v>
      </c>
      <c r="W64" s="19">
        <f t="shared" si="20"/>
        <v>0</v>
      </c>
      <c r="X64" s="19">
        <f t="shared" si="20"/>
        <v>0</v>
      </c>
      <c r="Y64" s="19">
        <f t="shared" si="20"/>
        <v>0</v>
      </c>
      <c r="Z64" s="19">
        <f t="shared" si="20"/>
        <v>0</v>
      </c>
      <c r="AA64" s="19">
        <f t="shared" si="20"/>
        <v>0</v>
      </c>
      <c r="AB64" s="19">
        <f t="shared" si="20"/>
        <v>0</v>
      </c>
      <c r="AC64" s="24"/>
    </row>
    <row r="65" spans="3:29" ht="26" customHeight="1" x14ac:dyDescent="0.35">
      <c r="C65" s="16"/>
      <c r="D65" s="13" t="s">
        <v>137</v>
      </c>
      <c r="E65" s="14"/>
      <c r="F65" s="15"/>
      <c r="G65" s="21">
        <f>G63*$D$7</f>
        <v>0</v>
      </c>
      <c r="H65" s="21">
        <f t="shared" ref="H65:AB66" si="21">H63*$D$7</f>
        <v>0</v>
      </c>
      <c r="I65" s="21">
        <f t="shared" si="21"/>
        <v>0</v>
      </c>
      <c r="J65" s="21">
        <f t="shared" si="21"/>
        <v>0</v>
      </c>
      <c r="K65" s="21">
        <f t="shared" si="21"/>
        <v>0</v>
      </c>
      <c r="L65" s="21">
        <f t="shared" si="21"/>
        <v>0</v>
      </c>
      <c r="M65" s="21">
        <f t="shared" si="21"/>
        <v>0</v>
      </c>
      <c r="N65" s="21">
        <f t="shared" si="21"/>
        <v>0</v>
      </c>
      <c r="O65" s="21">
        <f t="shared" si="21"/>
        <v>0</v>
      </c>
      <c r="P65" s="21">
        <f t="shared" si="21"/>
        <v>0</v>
      </c>
      <c r="Q65" s="21">
        <f t="shared" si="21"/>
        <v>0</v>
      </c>
      <c r="R65" s="21">
        <f t="shared" si="21"/>
        <v>0</v>
      </c>
      <c r="S65" s="21">
        <f t="shared" si="21"/>
        <v>0</v>
      </c>
      <c r="T65" s="21">
        <f t="shared" si="21"/>
        <v>0</v>
      </c>
      <c r="U65" s="21">
        <f t="shared" si="21"/>
        <v>0</v>
      </c>
      <c r="V65" s="21">
        <f t="shared" si="21"/>
        <v>0</v>
      </c>
      <c r="W65" s="21">
        <f t="shared" si="21"/>
        <v>0</v>
      </c>
      <c r="X65" s="21">
        <f t="shared" si="21"/>
        <v>0</v>
      </c>
      <c r="Y65" s="21">
        <f t="shared" si="21"/>
        <v>0</v>
      </c>
      <c r="Z65" s="21">
        <f t="shared" si="21"/>
        <v>0</v>
      </c>
      <c r="AA65" s="21">
        <f t="shared" si="21"/>
        <v>0</v>
      </c>
      <c r="AB65" s="21">
        <f t="shared" si="21"/>
        <v>0</v>
      </c>
      <c r="AC65" s="22">
        <f>SUM(G65:AB65)</f>
        <v>0</v>
      </c>
    </row>
    <row r="66" spans="3:29" ht="26" customHeight="1" thickBot="1" x14ac:dyDescent="0.4">
      <c r="C66" s="25"/>
      <c r="D66" s="26" t="s">
        <v>139</v>
      </c>
      <c r="E66" s="27"/>
      <c r="F66" s="28"/>
      <c r="G66" s="53">
        <f>G65</f>
        <v>0</v>
      </c>
      <c r="H66" s="53">
        <f>G66+H65</f>
        <v>0</v>
      </c>
      <c r="I66" s="53">
        <f t="shared" ref="I66:AB66" si="22">H66+I65</f>
        <v>0</v>
      </c>
      <c r="J66" s="53">
        <f t="shared" si="22"/>
        <v>0</v>
      </c>
      <c r="K66" s="53">
        <f t="shared" si="22"/>
        <v>0</v>
      </c>
      <c r="L66" s="53">
        <f t="shared" si="22"/>
        <v>0</v>
      </c>
      <c r="M66" s="53">
        <f t="shared" si="22"/>
        <v>0</v>
      </c>
      <c r="N66" s="53">
        <f t="shared" si="22"/>
        <v>0</v>
      </c>
      <c r="O66" s="53">
        <f t="shared" si="22"/>
        <v>0</v>
      </c>
      <c r="P66" s="53">
        <f t="shared" si="22"/>
        <v>0</v>
      </c>
      <c r="Q66" s="53">
        <f t="shared" si="22"/>
        <v>0</v>
      </c>
      <c r="R66" s="53">
        <f t="shared" si="22"/>
        <v>0</v>
      </c>
      <c r="S66" s="53">
        <f t="shared" si="22"/>
        <v>0</v>
      </c>
      <c r="T66" s="53">
        <f t="shared" si="22"/>
        <v>0</v>
      </c>
      <c r="U66" s="53">
        <f t="shared" si="22"/>
        <v>0</v>
      </c>
      <c r="V66" s="53">
        <f t="shared" si="22"/>
        <v>0</v>
      </c>
      <c r="W66" s="53">
        <f t="shared" si="22"/>
        <v>0</v>
      </c>
      <c r="X66" s="53">
        <f t="shared" si="22"/>
        <v>0</v>
      </c>
      <c r="Y66" s="53">
        <f t="shared" si="22"/>
        <v>0</v>
      </c>
      <c r="Z66" s="53">
        <f t="shared" si="22"/>
        <v>0</v>
      </c>
      <c r="AA66" s="53">
        <f t="shared" si="22"/>
        <v>0</v>
      </c>
      <c r="AB66" s="53">
        <f t="shared" si="22"/>
        <v>0</v>
      </c>
      <c r="AC66" s="54"/>
    </row>
  </sheetData>
  <mergeCells count="8">
    <mergeCell ref="C2:D2"/>
    <mergeCell ref="D3:AC3"/>
    <mergeCell ref="E2:AC2"/>
    <mergeCell ref="D4:AC4"/>
    <mergeCell ref="D5:AC5"/>
    <mergeCell ref="D6:AC6"/>
    <mergeCell ref="D7:AC7"/>
    <mergeCell ref="C8:AC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Cronograma 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 LUIZ CARVALHO PACHECO</dc:creator>
  <cp:lastModifiedBy>ANDRÉ LUIZ CARVALHO PACHECO</cp:lastModifiedBy>
  <dcterms:created xsi:type="dcterms:W3CDTF">2019-04-04T11:01:47Z</dcterms:created>
  <dcterms:modified xsi:type="dcterms:W3CDTF">2019-04-04T15:17:25Z</dcterms:modified>
</cp:coreProperties>
</file>